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>
    <definedName name="Prindiala" localSheetId="0">'Sheet1'!$A$1:$AA$35</definedName>
  </definedNames>
  <calcPr fullCalcOnLoad="1"/>
</workbook>
</file>

<file path=xl/sharedStrings.xml><?xml version="1.0" encoding="utf-8"?>
<sst xmlns="http://schemas.openxmlformats.org/spreadsheetml/2006/main" count="84" uniqueCount="71">
  <si>
    <t>Kerto Roos</t>
  </si>
  <si>
    <t>Martin Jalakas</t>
  </si>
  <si>
    <t>Marek Tiivel</t>
  </si>
  <si>
    <t>26.12</t>
  </si>
  <si>
    <t>KOKKU</t>
  </si>
  <si>
    <t>ÜLD</t>
  </si>
  <si>
    <r>
      <t>vt ka tulemusi</t>
    </r>
    <r>
      <rPr>
        <u val="single"/>
        <sz val="8"/>
        <rFont val="Arial"/>
        <family val="0"/>
      </rPr>
      <t xml:space="preserve"> www.darts.ee/tulemused</t>
    </r>
  </si>
  <si>
    <t>Rahvaliiga</t>
  </si>
  <si>
    <t>Tiit Jõgi</t>
  </si>
  <si>
    <t>Toomas Ankrovits</t>
  </si>
  <si>
    <t>Marge Piik</t>
  </si>
  <si>
    <t>Andre Tõnnis</t>
  </si>
  <si>
    <t>Henry Tõnnis</t>
  </si>
  <si>
    <t>Aire Sammelselg</t>
  </si>
  <si>
    <t>Meelis Põldma</t>
  </si>
  <si>
    <t>Arno Pardla</t>
  </si>
  <si>
    <t>Priit Engelbrecht</t>
  </si>
  <si>
    <t>Rainer Sims</t>
  </si>
  <si>
    <t>Punktide jagunemine kohtade vahel nädalavõistlustel</t>
  </si>
  <si>
    <t>Võistlejaid</t>
  </si>
  <si>
    <t>Koht</t>
  </si>
  <si>
    <t>5-8</t>
  </si>
  <si>
    <t>10-12</t>
  </si>
  <si>
    <t>13-15</t>
  </si>
  <si>
    <t>16-18</t>
  </si>
  <si>
    <t>19-21</t>
  </si>
  <si>
    <t>22-24</t>
  </si>
  <si>
    <t>Alvar Oja</t>
  </si>
  <si>
    <t>Tarvo Arikas</t>
  </si>
  <si>
    <t>Karin Lillemäe</t>
  </si>
  <si>
    <t>4-5</t>
  </si>
  <si>
    <t>6-8</t>
  </si>
  <si>
    <t>Kati</t>
  </si>
  <si>
    <t>Sander Reelo</t>
  </si>
  <si>
    <t>Tanel Tõnnis</t>
  </si>
  <si>
    <t>Timo</t>
  </si>
  <si>
    <t>&lt; 2009 &gt;</t>
  </si>
  <si>
    <t>Erki Pall</t>
  </si>
  <si>
    <t>11.01</t>
  </si>
  <si>
    <t>25.01</t>
  </si>
  <si>
    <t>08.02</t>
  </si>
  <si>
    <t>22.02</t>
  </si>
  <si>
    <t>08.03</t>
  </si>
  <si>
    <t>22.03</t>
  </si>
  <si>
    <t>05.04</t>
  </si>
  <si>
    <t>19.04</t>
  </si>
  <si>
    <t>03.05</t>
  </si>
  <si>
    <t>17.05</t>
  </si>
  <si>
    <t>31.05</t>
  </si>
  <si>
    <t>Erkki Klaas</t>
  </si>
  <si>
    <t>Thomas Pärg</t>
  </si>
  <si>
    <t>Endel Heinsaar</t>
  </si>
  <si>
    <t>Janek Ende</t>
  </si>
  <si>
    <t>Reijo Sikk</t>
  </si>
  <si>
    <t>Andres Käsper</t>
  </si>
  <si>
    <t>06.09</t>
  </si>
  <si>
    <t>20.09</t>
  </si>
  <si>
    <t>2009-2010</t>
  </si>
  <si>
    <t>&lt; 2010 &gt;</t>
  </si>
  <si>
    <t>08/09</t>
  </si>
  <si>
    <t>?</t>
  </si>
  <si>
    <t>Tõnu Adamson</t>
  </si>
  <si>
    <t>Martin Lääne</t>
  </si>
  <si>
    <t>Jan Kapaun</t>
  </si>
  <si>
    <t>04.10</t>
  </si>
  <si>
    <t>18.10</t>
  </si>
  <si>
    <t>01.11</t>
  </si>
  <si>
    <t>15.11</t>
  </si>
  <si>
    <t>29.11</t>
  </si>
  <si>
    <t>13.12</t>
  </si>
  <si>
    <t>27.12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</si>
</sst>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"/>
    <numFmt numFmtId="174" formatCode="0.0000"/>
    <numFmt numFmtId="175" formatCode="0.000"/>
  </numFmts>
  <fonts count="8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" fillId="0" borderId="25" xfId="0" applyFont="1" applyBorder="1" applyAlignment="1">
      <alignment/>
    </xf>
    <xf numFmtId="49" fontId="4" fillId="2" borderId="26" xfId="0" applyNumberFormat="1" applyFont="1" applyFill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2" borderId="2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 quotePrefix="1">
      <alignment horizontal="center" vertical="center"/>
    </xf>
    <xf numFmtId="16" fontId="0" fillId="0" borderId="43" xfId="0" applyNumberForma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0" fillId="0" borderId="36" xfId="0" applyNumberFormat="1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16" fontId="0" fillId="0" borderId="0" xfId="0" applyNumberFormat="1" applyBorder="1" applyAlignment="1" quotePrefix="1">
      <alignment horizontal="center" vertical="center"/>
    </xf>
    <xf numFmtId="0" fontId="0" fillId="0" borderId="35" xfId="0" applyBorder="1" applyAlignment="1" quotePrefix="1">
      <alignment horizontal="center" vertical="center"/>
    </xf>
    <xf numFmtId="16" fontId="0" fillId="0" borderId="0" xfId="0" applyNumberFormat="1" applyBorder="1" applyAlignment="1" quotePrefix="1">
      <alignment horizontal="center"/>
    </xf>
    <xf numFmtId="0" fontId="3" fillId="0" borderId="1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8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.28125" style="0" customWidth="1"/>
    <col min="2" max="2" width="4.00390625" style="2" customWidth="1"/>
    <col min="3" max="3" width="17.8515625" style="0" bestFit="1" customWidth="1"/>
    <col min="4" max="12" width="6.421875" style="2" customWidth="1"/>
    <col min="13" max="13" width="6.421875" style="0" hidden="1" customWidth="1"/>
    <col min="15" max="25" width="6.421875" style="0" customWidth="1"/>
  </cols>
  <sheetData>
    <row r="1" ht="13.5" thickBot="1">
      <c r="AA1" s="39" t="s">
        <v>6</v>
      </c>
    </row>
    <row r="2" spans="2:27" ht="12.75">
      <c r="B2" s="22" t="s">
        <v>7</v>
      </c>
      <c r="C2" s="16"/>
      <c r="D2" s="85" t="s">
        <v>36</v>
      </c>
      <c r="E2" s="86"/>
      <c r="F2" s="86"/>
      <c r="G2" s="86"/>
      <c r="H2" s="86"/>
      <c r="I2" s="86"/>
      <c r="J2" s="86"/>
      <c r="K2" s="86"/>
      <c r="L2" s="86"/>
      <c r="M2" s="87"/>
      <c r="N2" s="24" t="s">
        <v>4</v>
      </c>
      <c r="O2" s="86" t="s">
        <v>58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24" t="s">
        <v>4</v>
      </c>
      <c r="AA2" s="24" t="s">
        <v>4</v>
      </c>
    </row>
    <row r="3" spans="2:28" s="1" customFormat="1" ht="13.5" thickBot="1">
      <c r="B3" s="29" t="s">
        <v>57</v>
      </c>
      <c r="C3" s="21"/>
      <c r="D3" s="30" t="s">
        <v>55</v>
      </c>
      <c r="E3" s="31" t="s">
        <v>56</v>
      </c>
      <c r="F3" s="30" t="s">
        <v>64</v>
      </c>
      <c r="G3" s="31" t="s">
        <v>65</v>
      </c>
      <c r="H3" s="30" t="s">
        <v>66</v>
      </c>
      <c r="I3" s="32" t="s">
        <v>67</v>
      </c>
      <c r="J3" s="30" t="s">
        <v>68</v>
      </c>
      <c r="K3" s="31" t="s">
        <v>69</v>
      </c>
      <c r="L3" s="30" t="s">
        <v>70</v>
      </c>
      <c r="M3" s="31" t="s">
        <v>3</v>
      </c>
      <c r="N3" s="25">
        <v>2009</v>
      </c>
      <c r="O3" s="30" t="s">
        <v>38</v>
      </c>
      <c r="P3" s="31" t="s">
        <v>39</v>
      </c>
      <c r="Q3" s="30" t="s">
        <v>40</v>
      </c>
      <c r="R3" s="31" t="s">
        <v>41</v>
      </c>
      <c r="S3" s="30" t="s">
        <v>42</v>
      </c>
      <c r="T3" s="31" t="s">
        <v>43</v>
      </c>
      <c r="U3" s="30" t="s">
        <v>44</v>
      </c>
      <c r="V3" s="32" t="s">
        <v>45</v>
      </c>
      <c r="W3" s="30" t="s">
        <v>46</v>
      </c>
      <c r="X3" s="32" t="s">
        <v>47</v>
      </c>
      <c r="Y3" s="30" t="s">
        <v>48</v>
      </c>
      <c r="Z3" s="25">
        <v>2010</v>
      </c>
      <c r="AA3" s="25" t="s">
        <v>5</v>
      </c>
      <c r="AB3" s="34"/>
    </row>
    <row r="4" spans="2:28" ht="12.75">
      <c r="B4" s="20">
        <v>1</v>
      </c>
      <c r="C4" s="19" t="s">
        <v>12</v>
      </c>
      <c r="D4" s="17">
        <v>1</v>
      </c>
      <c r="E4" s="17">
        <v>6</v>
      </c>
      <c r="F4" s="17">
        <v>8</v>
      </c>
      <c r="G4" s="17">
        <v>3</v>
      </c>
      <c r="H4" s="17">
        <v>6</v>
      </c>
      <c r="I4" s="17"/>
      <c r="J4" s="17"/>
      <c r="K4" s="17"/>
      <c r="L4" s="17"/>
      <c r="M4" s="4"/>
      <c r="N4" s="26">
        <f>SUM(D4:L4)</f>
        <v>24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6">
        <f>SUM(O4:Y4)</f>
        <v>0</v>
      </c>
      <c r="AA4" s="35">
        <f>N4+Z4</f>
        <v>24</v>
      </c>
      <c r="AB4" s="36"/>
    </row>
    <row r="5" spans="2:28" ht="12.75">
      <c r="B5" s="9">
        <v>2</v>
      </c>
      <c r="C5" s="6" t="s">
        <v>10</v>
      </c>
      <c r="D5" s="3">
        <v>6</v>
      </c>
      <c r="E5" s="3">
        <v>4</v>
      </c>
      <c r="F5" s="3">
        <v>3</v>
      </c>
      <c r="G5" s="3">
        <v>4</v>
      </c>
      <c r="H5" s="3">
        <v>4</v>
      </c>
      <c r="I5" s="3"/>
      <c r="J5" s="3"/>
      <c r="K5" s="3"/>
      <c r="L5" s="3"/>
      <c r="M5" s="5"/>
      <c r="N5" s="27">
        <f>SUM(D5:L5)</f>
        <v>21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7">
        <f>SUM(O5:Y5)</f>
        <v>0</v>
      </c>
      <c r="AA5" s="37">
        <f>N5+Z5</f>
        <v>21</v>
      </c>
      <c r="AB5" s="36"/>
    </row>
    <row r="6" spans="2:28" ht="12.75">
      <c r="B6" s="9">
        <v>3</v>
      </c>
      <c r="C6" s="6" t="s">
        <v>53</v>
      </c>
      <c r="D6" s="3">
        <v>4</v>
      </c>
      <c r="E6" s="3">
        <v>3</v>
      </c>
      <c r="F6" s="3">
        <v>6</v>
      </c>
      <c r="G6" s="3">
        <v>5</v>
      </c>
      <c r="H6" s="3">
        <v>1</v>
      </c>
      <c r="I6" s="3"/>
      <c r="J6" s="3"/>
      <c r="K6" s="3"/>
      <c r="L6" s="3"/>
      <c r="M6" s="5"/>
      <c r="N6" s="27">
        <f>SUM(D6:L6)</f>
        <v>19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7">
        <f>SUM(O6:Y6)</f>
        <v>0</v>
      </c>
      <c r="AA6" s="37">
        <f>N6+Z6</f>
        <v>19</v>
      </c>
      <c r="AB6" s="36"/>
    </row>
    <row r="7" spans="2:28" ht="12.75">
      <c r="B7" s="9">
        <v>4</v>
      </c>
      <c r="C7" s="6" t="s">
        <v>61</v>
      </c>
      <c r="D7" s="3"/>
      <c r="E7" s="3">
        <v>8</v>
      </c>
      <c r="F7" s="3">
        <v>3</v>
      </c>
      <c r="G7" s="3">
        <v>6</v>
      </c>
      <c r="H7" s="3"/>
      <c r="I7" s="3"/>
      <c r="J7" s="3"/>
      <c r="K7" s="3"/>
      <c r="L7" s="3"/>
      <c r="M7" s="5"/>
      <c r="N7" s="27">
        <f>SUM(D7:L7)</f>
        <v>17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7">
        <f>SUM(O7:Y7)</f>
        <v>0</v>
      </c>
      <c r="AA7" s="37">
        <f>N7+Z7</f>
        <v>17</v>
      </c>
      <c r="AB7" s="36"/>
    </row>
    <row r="8" spans="2:28" ht="12.75">
      <c r="B8" s="9">
        <v>5</v>
      </c>
      <c r="C8" s="6" t="s">
        <v>11</v>
      </c>
      <c r="D8" s="3"/>
      <c r="E8" s="3">
        <v>3</v>
      </c>
      <c r="F8" s="3">
        <v>5</v>
      </c>
      <c r="G8" s="3">
        <v>8</v>
      </c>
      <c r="H8" s="3">
        <v>1</v>
      </c>
      <c r="I8" s="3"/>
      <c r="J8" s="3"/>
      <c r="K8" s="3"/>
      <c r="L8" s="3"/>
      <c r="M8" s="5"/>
      <c r="N8" s="27">
        <f>SUM(D8:L8)</f>
        <v>17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7">
        <f>SUM(O8:Y8)</f>
        <v>0</v>
      </c>
      <c r="AA8" s="37">
        <f>N8+Z8</f>
        <v>17</v>
      </c>
      <c r="AB8" s="36"/>
    </row>
    <row r="9" spans="2:28" ht="12.75">
      <c r="B9" s="9">
        <v>6</v>
      </c>
      <c r="C9" s="6" t="s">
        <v>52</v>
      </c>
      <c r="D9" s="3"/>
      <c r="E9" s="3">
        <v>5</v>
      </c>
      <c r="F9" s="3"/>
      <c r="G9" s="3">
        <v>2</v>
      </c>
      <c r="H9" s="3">
        <v>8</v>
      </c>
      <c r="I9" s="3"/>
      <c r="J9" s="3"/>
      <c r="K9" s="3"/>
      <c r="L9" s="3"/>
      <c r="M9" s="5"/>
      <c r="N9" s="27">
        <f>SUM(D9:L9)</f>
        <v>15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7">
        <f>SUM(O9:Y9)</f>
        <v>0</v>
      </c>
      <c r="AA9" s="37">
        <f>N9+Z9</f>
        <v>15</v>
      </c>
      <c r="AB9" s="36"/>
    </row>
    <row r="10" spans="2:28" ht="12.75">
      <c r="B10" s="9">
        <v>7</v>
      </c>
      <c r="C10" s="6" t="s">
        <v>2</v>
      </c>
      <c r="D10" s="3">
        <v>3</v>
      </c>
      <c r="E10" s="3">
        <v>2</v>
      </c>
      <c r="F10" s="3">
        <v>2</v>
      </c>
      <c r="G10" s="3">
        <v>3</v>
      </c>
      <c r="H10" s="3">
        <v>3</v>
      </c>
      <c r="I10" s="3"/>
      <c r="J10" s="3"/>
      <c r="K10" s="3"/>
      <c r="L10" s="3"/>
      <c r="M10" s="5"/>
      <c r="N10" s="27">
        <f>SUM(D10:L10)</f>
        <v>13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7">
        <f>SUM(O10:Y10)</f>
        <v>0</v>
      </c>
      <c r="AA10" s="37">
        <f>N10+Z10</f>
        <v>13</v>
      </c>
      <c r="AB10" s="36"/>
    </row>
    <row r="11" spans="2:28" ht="12.75">
      <c r="B11" s="9">
        <v>8</v>
      </c>
      <c r="C11" s="6" t="s">
        <v>13</v>
      </c>
      <c r="D11" s="3">
        <v>2</v>
      </c>
      <c r="E11" s="3">
        <v>1</v>
      </c>
      <c r="F11" s="3">
        <v>2</v>
      </c>
      <c r="G11" s="3">
        <v>1</v>
      </c>
      <c r="H11" s="3">
        <v>5</v>
      </c>
      <c r="I11" s="3"/>
      <c r="J11" s="3"/>
      <c r="K11" s="3"/>
      <c r="L11" s="3"/>
      <c r="M11" s="5"/>
      <c r="N11" s="27">
        <f>SUM(D11:L11)</f>
        <v>11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7">
        <f>SUM(O11:Y11)</f>
        <v>0</v>
      </c>
      <c r="AA11" s="37">
        <f>N11+Z11</f>
        <v>11</v>
      </c>
      <c r="AB11" s="36"/>
    </row>
    <row r="12" spans="2:28" ht="12.75">
      <c r="B12" s="9">
        <v>9</v>
      </c>
      <c r="C12" s="6" t="s">
        <v>51</v>
      </c>
      <c r="D12" s="3">
        <v>1</v>
      </c>
      <c r="E12" s="3">
        <v>1</v>
      </c>
      <c r="F12" s="3">
        <v>4</v>
      </c>
      <c r="G12" s="3">
        <v>1</v>
      </c>
      <c r="H12" s="3"/>
      <c r="I12" s="3"/>
      <c r="J12" s="3"/>
      <c r="K12" s="3"/>
      <c r="L12" s="3"/>
      <c r="M12" s="5"/>
      <c r="N12" s="27">
        <f>SUM(D12:L12)</f>
        <v>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7">
        <f>SUM(O12:Y12)</f>
        <v>0</v>
      </c>
      <c r="AA12" s="37">
        <f>N12+Z12</f>
        <v>7</v>
      </c>
      <c r="AB12" s="36"/>
    </row>
    <row r="13" spans="2:28" ht="12.75">
      <c r="B13" s="9">
        <v>10</v>
      </c>
      <c r="C13" s="6" t="s">
        <v>1</v>
      </c>
      <c r="D13" s="3">
        <v>1</v>
      </c>
      <c r="E13" s="3">
        <v>2</v>
      </c>
      <c r="F13" s="3">
        <v>1</v>
      </c>
      <c r="G13" s="3"/>
      <c r="H13" s="3">
        <v>3</v>
      </c>
      <c r="I13" s="3"/>
      <c r="J13" s="3"/>
      <c r="K13" s="3"/>
      <c r="L13" s="3"/>
      <c r="M13" s="5"/>
      <c r="N13" s="27">
        <f>SUM(D13:L13)</f>
        <v>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7">
        <f>SUM(O13:Y13)</f>
        <v>0</v>
      </c>
      <c r="AA13" s="37">
        <f>N13+Z13</f>
        <v>7</v>
      </c>
      <c r="AB13" s="36"/>
    </row>
    <row r="14" spans="2:28" ht="12.75">
      <c r="B14" s="9">
        <v>11</v>
      </c>
      <c r="C14" s="6" t="s">
        <v>35</v>
      </c>
      <c r="D14" s="3">
        <v>1</v>
      </c>
      <c r="E14" s="3">
        <v>1</v>
      </c>
      <c r="F14" s="3">
        <v>1</v>
      </c>
      <c r="G14" s="3"/>
      <c r="H14" s="3">
        <v>2</v>
      </c>
      <c r="I14" s="3"/>
      <c r="J14" s="3"/>
      <c r="K14" s="3"/>
      <c r="L14" s="3"/>
      <c r="M14" s="5"/>
      <c r="N14" s="27">
        <f>SUM(D14:L14)</f>
        <v>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7">
        <f>SUM(O14:Y14)</f>
        <v>0</v>
      </c>
      <c r="AA14" s="37">
        <f>N14+Z14</f>
        <v>5</v>
      </c>
      <c r="AB14" s="36"/>
    </row>
    <row r="15" spans="2:28" ht="12.75">
      <c r="B15" s="9">
        <v>12</v>
      </c>
      <c r="C15" s="6" t="s">
        <v>63</v>
      </c>
      <c r="D15" s="3"/>
      <c r="E15" s="3"/>
      <c r="F15" s="3"/>
      <c r="G15" s="3">
        <v>2</v>
      </c>
      <c r="H15" s="3">
        <v>2</v>
      </c>
      <c r="I15" s="3"/>
      <c r="J15" s="3"/>
      <c r="K15" s="3"/>
      <c r="L15" s="3"/>
      <c r="M15" s="5"/>
      <c r="N15" s="27">
        <f>SUM(D15:L15)</f>
        <v>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7">
        <f>SUM(O15:Y15)</f>
        <v>0</v>
      </c>
      <c r="AA15" s="37">
        <f>N15+Z15</f>
        <v>4</v>
      </c>
      <c r="AB15" s="36"/>
    </row>
    <row r="16" spans="2:28" ht="12.75">
      <c r="B16" s="9">
        <v>13</v>
      </c>
      <c r="C16" s="6" t="s">
        <v>62</v>
      </c>
      <c r="D16" s="3"/>
      <c r="E16" s="3"/>
      <c r="F16" s="3">
        <v>1</v>
      </c>
      <c r="G16" s="3">
        <v>1</v>
      </c>
      <c r="H16" s="3"/>
      <c r="I16" s="3"/>
      <c r="J16" s="3"/>
      <c r="K16" s="3"/>
      <c r="L16" s="3"/>
      <c r="M16" s="5"/>
      <c r="N16" s="27">
        <f>SUM(D16:L16)</f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7">
        <f>SUM(O16:Y16)</f>
        <v>0</v>
      </c>
      <c r="AA16" s="37">
        <f>N16+Z16</f>
        <v>2</v>
      </c>
      <c r="AB16" s="36"/>
    </row>
    <row r="17" spans="2:28" ht="12.75">
      <c r="B17" s="9">
        <v>14</v>
      </c>
      <c r="C17" s="6" t="s">
        <v>54</v>
      </c>
      <c r="D17" s="3"/>
      <c r="E17" s="3"/>
      <c r="F17" s="3"/>
      <c r="G17" s="3"/>
      <c r="H17" s="3"/>
      <c r="I17" s="3"/>
      <c r="J17" s="3"/>
      <c r="K17" s="3"/>
      <c r="L17" s="3"/>
      <c r="M17" s="5"/>
      <c r="N17" s="27">
        <f>SUM(D17:L17)</f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27">
        <f>SUM(O17:Y17)</f>
        <v>0</v>
      </c>
      <c r="AA17" s="37">
        <f>N17+Z17</f>
        <v>0</v>
      </c>
      <c r="AB17" s="36"/>
    </row>
    <row r="18" spans="2:28" ht="12.75">
      <c r="B18" s="9">
        <v>15</v>
      </c>
      <c r="C18" s="6" t="s">
        <v>34</v>
      </c>
      <c r="D18" s="3"/>
      <c r="E18" s="3"/>
      <c r="F18" s="3"/>
      <c r="G18" s="3"/>
      <c r="H18" s="3"/>
      <c r="I18" s="3"/>
      <c r="J18" s="3"/>
      <c r="K18" s="3"/>
      <c r="L18" s="3"/>
      <c r="M18" s="5"/>
      <c r="N18" s="27">
        <f>SUM(D18:L18)</f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7">
        <f>SUM(O18:Y18)</f>
        <v>0</v>
      </c>
      <c r="AA18" s="37">
        <f>N18+Z18</f>
        <v>0</v>
      </c>
      <c r="AB18" s="36"/>
    </row>
    <row r="19" spans="2:28" ht="12.75">
      <c r="B19" s="9">
        <v>16</v>
      </c>
      <c r="C19" s="6" t="s">
        <v>9</v>
      </c>
      <c r="D19" s="3"/>
      <c r="E19" s="3"/>
      <c r="F19" s="3"/>
      <c r="G19" s="3"/>
      <c r="H19" s="3"/>
      <c r="I19" s="3"/>
      <c r="J19" s="3"/>
      <c r="K19" s="3"/>
      <c r="L19" s="3"/>
      <c r="M19" s="5"/>
      <c r="N19" s="27">
        <f>SUM(D19:L19)</f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7">
        <f>SUM(O19:Y19)</f>
        <v>0</v>
      </c>
      <c r="AA19" s="37">
        <f>N19+Z19</f>
        <v>0</v>
      </c>
      <c r="AB19" s="36"/>
    </row>
    <row r="20" spans="2:28" ht="12.75">
      <c r="B20" s="9">
        <v>17</v>
      </c>
      <c r="C20" s="6" t="s">
        <v>8</v>
      </c>
      <c r="D20" s="3"/>
      <c r="E20" s="3"/>
      <c r="F20" s="3"/>
      <c r="G20" s="3"/>
      <c r="H20" s="3"/>
      <c r="I20" s="3"/>
      <c r="J20" s="3"/>
      <c r="K20" s="3"/>
      <c r="L20" s="3"/>
      <c r="M20" s="5"/>
      <c r="N20" s="27">
        <f>SUM(D20:L20)</f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7">
        <f>SUM(O20:Y20)</f>
        <v>0</v>
      </c>
      <c r="AA20" s="37">
        <f>N20+Z20</f>
        <v>0</v>
      </c>
      <c r="AB20" s="36"/>
    </row>
    <row r="21" spans="2:28" ht="12.75">
      <c r="B21" s="9">
        <v>18</v>
      </c>
      <c r="C21" s="6" t="s">
        <v>50</v>
      </c>
      <c r="D21" s="3"/>
      <c r="E21" s="3"/>
      <c r="F21" s="3"/>
      <c r="G21" s="3"/>
      <c r="H21" s="3"/>
      <c r="I21" s="3"/>
      <c r="J21" s="3"/>
      <c r="K21" s="3"/>
      <c r="L21" s="3"/>
      <c r="M21" s="5"/>
      <c r="N21" s="27">
        <f>SUM(D21:L21)</f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7">
        <f>SUM(O21:Y21)</f>
        <v>0</v>
      </c>
      <c r="AA21" s="37">
        <f>N21+Z21</f>
        <v>0</v>
      </c>
      <c r="AB21" s="36"/>
    </row>
    <row r="22" spans="2:28" ht="12.75">
      <c r="B22" s="9">
        <v>19</v>
      </c>
      <c r="C22" s="6" t="s">
        <v>49</v>
      </c>
      <c r="D22" s="3"/>
      <c r="E22" s="3"/>
      <c r="F22" s="3"/>
      <c r="G22" s="3"/>
      <c r="H22" s="3"/>
      <c r="I22" s="3"/>
      <c r="J22" s="3"/>
      <c r="K22" s="3"/>
      <c r="L22" s="3"/>
      <c r="M22" s="5"/>
      <c r="N22" s="27">
        <f>SUM(D22:L22)</f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27">
        <f>SUM(O22:Y22)</f>
        <v>0</v>
      </c>
      <c r="AA22" s="37">
        <f>N22+Z22</f>
        <v>0</v>
      </c>
      <c r="AB22" s="36"/>
    </row>
    <row r="23" spans="2:28" ht="12.75">
      <c r="B23" s="9">
        <v>20</v>
      </c>
      <c r="C23" s="6" t="s">
        <v>16</v>
      </c>
      <c r="D23" s="3"/>
      <c r="E23" s="3"/>
      <c r="F23" s="3"/>
      <c r="G23" s="3"/>
      <c r="H23" s="3"/>
      <c r="I23" s="3"/>
      <c r="J23" s="3"/>
      <c r="K23" s="3"/>
      <c r="L23" s="3"/>
      <c r="M23" s="5"/>
      <c r="N23" s="27">
        <f>SUM(D23:L23)</f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7">
        <f>SUM(O23:Y23)</f>
        <v>0</v>
      </c>
      <c r="AA23" s="37">
        <f>N23+Z23</f>
        <v>0</v>
      </c>
      <c r="AB23" s="36"/>
    </row>
    <row r="24" spans="2:28" ht="12.75">
      <c r="B24" s="9">
        <v>21</v>
      </c>
      <c r="C24" s="6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5"/>
      <c r="N24" s="27">
        <f>SUM(D24:L24)</f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7">
        <f>SUM(O24:Y24)</f>
        <v>0</v>
      </c>
      <c r="AA24" s="37">
        <f>N24+Z24</f>
        <v>0</v>
      </c>
      <c r="AB24" s="36"/>
    </row>
    <row r="25" spans="2:28" ht="12.75">
      <c r="B25" s="9">
        <v>22</v>
      </c>
      <c r="C25" s="6" t="s">
        <v>14</v>
      </c>
      <c r="D25" s="3"/>
      <c r="E25" s="3"/>
      <c r="F25" s="3"/>
      <c r="G25" s="3"/>
      <c r="H25" s="3"/>
      <c r="I25" s="3"/>
      <c r="J25" s="3"/>
      <c r="K25" s="3"/>
      <c r="L25" s="3"/>
      <c r="M25" s="5"/>
      <c r="N25" s="27">
        <f>SUM(D25:L25)</f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7">
        <f>SUM(O25:Y25)</f>
        <v>0</v>
      </c>
      <c r="AA25" s="37">
        <f>N25+Z25</f>
        <v>0</v>
      </c>
      <c r="AB25" s="36"/>
    </row>
    <row r="26" spans="2:28" ht="12.75">
      <c r="B26" s="9">
        <v>23</v>
      </c>
      <c r="C26" s="6" t="s">
        <v>0</v>
      </c>
      <c r="D26" s="3"/>
      <c r="E26" s="3"/>
      <c r="F26" s="3"/>
      <c r="G26" s="3"/>
      <c r="H26" s="3"/>
      <c r="I26" s="3"/>
      <c r="J26" s="3"/>
      <c r="K26" s="3"/>
      <c r="L26" s="3"/>
      <c r="M26" s="5"/>
      <c r="N26" s="27">
        <f>SUM(D26:L26)</f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7">
        <f>SUM(O26:Y26)</f>
        <v>0</v>
      </c>
      <c r="AA26" s="37">
        <f>N26+Z26</f>
        <v>0</v>
      </c>
      <c r="AB26" s="36"/>
    </row>
    <row r="27" spans="2:28" ht="12.75">
      <c r="B27" s="9">
        <v>24</v>
      </c>
      <c r="C27" s="6" t="s">
        <v>37</v>
      </c>
      <c r="D27" s="3"/>
      <c r="E27" s="3"/>
      <c r="F27" s="3"/>
      <c r="G27" s="3"/>
      <c r="H27" s="3"/>
      <c r="I27" s="3"/>
      <c r="J27" s="3"/>
      <c r="K27" s="3"/>
      <c r="L27" s="3"/>
      <c r="M27" s="5"/>
      <c r="N27" s="27">
        <f>SUM(D27:L27)</f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7">
        <f>SUM(O27:Y27)</f>
        <v>0</v>
      </c>
      <c r="AA27" s="37">
        <f>N27+Z27</f>
        <v>0</v>
      </c>
      <c r="AB27" s="36"/>
    </row>
    <row r="28" spans="2:28" ht="12.75">
      <c r="B28" s="11">
        <v>25</v>
      </c>
      <c r="C28" s="12" t="s">
        <v>29</v>
      </c>
      <c r="D28" s="13"/>
      <c r="E28" s="13"/>
      <c r="F28" s="13"/>
      <c r="G28" s="13"/>
      <c r="H28" s="13"/>
      <c r="I28" s="13"/>
      <c r="J28" s="13"/>
      <c r="K28" s="13"/>
      <c r="L28" s="13"/>
      <c r="M28" s="18"/>
      <c r="N28" s="27">
        <f>SUM(D28:L28)</f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7">
        <f>SUM(O28:Y28)</f>
        <v>0</v>
      </c>
      <c r="AA28" s="37">
        <f>N28+Z28</f>
        <v>0</v>
      </c>
      <c r="AB28" s="36"/>
    </row>
    <row r="29" spans="2:28" ht="12.75">
      <c r="B29" s="11">
        <v>26</v>
      </c>
      <c r="C29" s="12" t="s">
        <v>32</v>
      </c>
      <c r="D29" s="13"/>
      <c r="E29" s="13"/>
      <c r="F29" s="13"/>
      <c r="G29" s="13"/>
      <c r="H29" s="13"/>
      <c r="I29" s="13"/>
      <c r="J29" s="13"/>
      <c r="K29" s="13"/>
      <c r="L29" s="13"/>
      <c r="M29" s="18"/>
      <c r="N29" s="27">
        <f>SUM(D29:L29)</f>
        <v>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7">
        <f>SUM(O29:Y29)</f>
        <v>0</v>
      </c>
      <c r="AA29" s="37">
        <f>N29+Z29</f>
        <v>0</v>
      </c>
      <c r="AB29" s="36"/>
    </row>
    <row r="30" spans="2:28" ht="12.75">
      <c r="B30" s="11">
        <v>27</v>
      </c>
      <c r="C30" s="12" t="s">
        <v>33</v>
      </c>
      <c r="D30" s="13"/>
      <c r="E30" s="13"/>
      <c r="F30" s="13"/>
      <c r="G30" s="13"/>
      <c r="H30" s="13"/>
      <c r="I30" s="13"/>
      <c r="J30" s="13"/>
      <c r="K30" s="13"/>
      <c r="L30" s="13"/>
      <c r="M30" s="18"/>
      <c r="N30" s="27">
        <f>SUM(D30:L30)</f>
        <v>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7">
        <f>SUM(O30:Y30)</f>
        <v>0</v>
      </c>
      <c r="AA30" s="37">
        <f>N30+Z30</f>
        <v>0</v>
      </c>
      <c r="AB30" s="36"/>
    </row>
    <row r="31" spans="2:28" ht="12.75">
      <c r="B31" s="11">
        <v>28</v>
      </c>
      <c r="C31" s="12" t="s">
        <v>15</v>
      </c>
      <c r="D31" s="13"/>
      <c r="E31" s="13"/>
      <c r="F31" s="13"/>
      <c r="G31" s="13"/>
      <c r="H31" s="13"/>
      <c r="I31" s="13"/>
      <c r="J31" s="13"/>
      <c r="K31" s="13"/>
      <c r="L31" s="13"/>
      <c r="M31" s="18"/>
      <c r="N31" s="27">
        <f>SUM(D31:L31)</f>
        <v>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7">
        <f>SUM(O31:Y31)</f>
        <v>0</v>
      </c>
      <c r="AA31" s="37">
        <f>N31+Z31</f>
        <v>0</v>
      </c>
      <c r="AB31" s="36"/>
    </row>
    <row r="32" spans="2:28" ht="12.75">
      <c r="B32" s="11">
        <v>29</v>
      </c>
      <c r="C32" s="12" t="s"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8"/>
      <c r="N32" s="27">
        <f>SUM(D32:L32)</f>
        <v>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7">
        <f>SUM(O32:Y32)</f>
        <v>0</v>
      </c>
      <c r="AA32" s="37">
        <f>N32+Z32</f>
        <v>0</v>
      </c>
      <c r="AB32" s="36"/>
    </row>
    <row r="33" spans="2:28" ht="12.75">
      <c r="B33" s="11">
        <v>30</v>
      </c>
      <c r="C33" s="12" t="s">
        <v>28</v>
      </c>
      <c r="D33" s="13"/>
      <c r="E33" s="13"/>
      <c r="F33" s="13"/>
      <c r="G33" s="13"/>
      <c r="H33" s="13"/>
      <c r="I33" s="13"/>
      <c r="J33" s="13"/>
      <c r="K33" s="13"/>
      <c r="L33" s="13"/>
      <c r="M33" s="18"/>
      <c r="N33" s="27">
        <f>SUM(D33:L33)</f>
        <v>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7">
        <f>SUM(O33:Y33)</f>
        <v>0</v>
      </c>
      <c r="AA33" s="37">
        <f>N33+Z33</f>
        <v>0</v>
      </c>
      <c r="AB33" s="36"/>
    </row>
    <row r="34" spans="2:28" ht="13.5" thickBot="1">
      <c r="B34" s="10"/>
      <c r="C34" s="7"/>
      <c r="D34" s="8"/>
      <c r="E34" s="8"/>
      <c r="F34" s="8"/>
      <c r="G34" s="8"/>
      <c r="H34" s="8"/>
      <c r="I34" s="8"/>
      <c r="J34" s="8"/>
      <c r="K34" s="8"/>
      <c r="L34" s="8"/>
      <c r="M34" s="23"/>
      <c r="N34" s="28">
        <f>SUM(D34:L34)</f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8">
        <f>SUM(O34:Y34)</f>
        <v>0</v>
      </c>
      <c r="AA34" s="38">
        <f>N34+Z34</f>
        <v>0</v>
      </c>
      <c r="AB34" s="36"/>
    </row>
    <row r="35" spans="2:27" s="15" customFormat="1" ht="11.25">
      <c r="B35" s="14"/>
      <c r="D35" s="14">
        <f aca="true" t="shared" si="0" ref="D35:M35">COUNTIF(D4:D34,"&gt;0")</f>
        <v>8</v>
      </c>
      <c r="E35" s="14">
        <f t="shared" si="0"/>
        <v>11</v>
      </c>
      <c r="F35" s="14">
        <f t="shared" si="0"/>
        <v>11</v>
      </c>
      <c r="G35" s="14">
        <f t="shared" si="0"/>
        <v>11</v>
      </c>
      <c r="H35" s="14">
        <f t="shared" si="0"/>
        <v>10</v>
      </c>
      <c r="I35" s="14">
        <f t="shared" si="0"/>
        <v>0</v>
      </c>
      <c r="J35" s="14">
        <f t="shared" si="0"/>
        <v>0</v>
      </c>
      <c r="K35" s="14">
        <f t="shared" si="0"/>
        <v>0</v>
      </c>
      <c r="L35" s="14">
        <f t="shared" si="0"/>
        <v>0</v>
      </c>
      <c r="M35" s="14">
        <f t="shared" si="0"/>
        <v>0</v>
      </c>
      <c r="O35" s="14">
        <f aca="true" t="shared" si="1" ref="O35:Y35">COUNTIF(O4:O34,"&gt;0")</f>
        <v>0</v>
      </c>
      <c r="P35" s="14">
        <f t="shared" si="1"/>
        <v>0</v>
      </c>
      <c r="Q35" s="14">
        <f t="shared" si="1"/>
        <v>0</v>
      </c>
      <c r="R35" s="14">
        <f t="shared" si="1"/>
        <v>0</v>
      </c>
      <c r="S35" s="14">
        <f t="shared" si="1"/>
        <v>0</v>
      </c>
      <c r="T35" s="14">
        <f t="shared" si="1"/>
        <v>0</v>
      </c>
      <c r="U35" s="14">
        <f t="shared" si="1"/>
        <v>0</v>
      </c>
      <c r="V35" s="14">
        <f t="shared" si="1"/>
        <v>0</v>
      </c>
      <c r="W35" s="14">
        <f t="shared" si="1"/>
        <v>0</v>
      </c>
      <c r="X35" s="14">
        <f t="shared" si="1"/>
        <v>0</v>
      </c>
      <c r="Y35" s="14">
        <f t="shared" si="1"/>
        <v>0</v>
      </c>
      <c r="AA35" s="46">
        <f>SUM(D35:Y35)/COUNTIF(D35:Y35,"&gt;0")</f>
        <v>10.2</v>
      </c>
    </row>
    <row r="36" spans="2:27" s="41" customFormat="1" ht="11.25">
      <c r="B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2"/>
    </row>
    <row r="37" spans="2:27" s="43" customFormat="1" ht="12.75" hidden="1">
      <c r="B37" s="33"/>
      <c r="D37" s="33">
        <v>50</v>
      </c>
      <c r="E37" s="33">
        <v>100</v>
      </c>
      <c r="F37" s="33">
        <v>100</v>
      </c>
      <c r="G37" s="33">
        <v>100</v>
      </c>
      <c r="H37" s="33">
        <v>100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45">
        <f>SUM(D37:Z37)</f>
        <v>450</v>
      </c>
    </row>
    <row r="38" spans="2:26" s="43" customFormat="1" ht="12.75" hidden="1">
      <c r="B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84" t="s">
        <v>59</v>
      </c>
    </row>
    <row r="39" spans="2:27" s="43" customFormat="1" ht="12.75" hidden="1">
      <c r="B39" s="33"/>
      <c r="D39" s="33"/>
      <c r="E39" s="33"/>
      <c r="F39" s="79"/>
      <c r="G39" s="79"/>
      <c r="H39" s="81"/>
      <c r="I39" s="81"/>
      <c r="J39" s="82"/>
      <c r="K39" s="33"/>
      <c r="L39" s="33"/>
      <c r="M39" s="33"/>
      <c r="N39" s="33"/>
      <c r="O39" s="33"/>
      <c r="P39" s="33"/>
      <c r="Q39" s="79"/>
      <c r="R39" s="79"/>
      <c r="S39" s="81"/>
      <c r="T39" s="81"/>
      <c r="U39" s="81"/>
      <c r="V39" s="79"/>
      <c r="W39" s="79"/>
      <c r="X39" s="79"/>
      <c r="Y39" s="79"/>
      <c r="Z39" s="79" t="s">
        <v>60</v>
      </c>
      <c r="AA39" s="43">
        <v>-1300</v>
      </c>
    </row>
    <row r="40" spans="2:27" s="43" customFormat="1" ht="12.75" hidden="1">
      <c r="B40" s="33"/>
      <c r="D40" s="33"/>
      <c r="E40" s="33"/>
      <c r="F40" s="79"/>
      <c r="G40" s="79"/>
      <c r="H40" s="79"/>
      <c r="I40" s="79"/>
      <c r="J40" s="79"/>
      <c r="K40" s="33"/>
      <c r="L40" s="33"/>
      <c r="M40" s="33"/>
      <c r="N40" s="33"/>
      <c r="O40" s="79"/>
      <c r="P40" s="79"/>
      <c r="Q40" s="81"/>
      <c r="R40" s="81"/>
      <c r="S40" s="81"/>
      <c r="T40" s="79"/>
      <c r="U40" s="79"/>
      <c r="V40" s="79"/>
      <c r="W40" s="79"/>
      <c r="X40" s="79"/>
      <c r="Y40" s="79"/>
      <c r="Z40" s="79"/>
      <c r="AA40" s="43">
        <v>-354</v>
      </c>
    </row>
    <row r="41" spans="2:27" s="43" customFormat="1" ht="12.75" hidden="1">
      <c r="B41" s="33"/>
      <c r="D41" s="33"/>
      <c r="E41" s="33"/>
      <c r="F41" s="79"/>
      <c r="G41" s="79"/>
      <c r="H41" s="79"/>
      <c r="I41" s="79"/>
      <c r="J41" s="79"/>
      <c r="K41" s="82"/>
      <c r="L41" s="79"/>
      <c r="M41" s="79"/>
      <c r="N41" s="81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43">
        <f>SUM(AA37:AA40)</f>
        <v>-1204</v>
      </c>
    </row>
    <row r="42" spans="2:26" s="43" customFormat="1" ht="12.75">
      <c r="B42" s="33"/>
      <c r="D42" s="33"/>
      <c r="E42" s="33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2:26" s="43" customFormat="1" ht="12.75">
      <c r="B43" s="33"/>
      <c r="D43" s="33"/>
      <c r="E43" s="33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2:26" s="43" customFormat="1" ht="12.75">
      <c r="B44" s="33"/>
      <c r="D44" s="33"/>
      <c r="E44" s="33"/>
      <c r="F44" s="81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2:26" s="43" customFormat="1" ht="12.75">
      <c r="B45" s="33"/>
      <c r="D45" s="33"/>
      <c r="E45" s="33"/>
      <c r="F45" s="81"/>
      <c r="G45" s="79"/>
      <c r="H45" s="79"/>
      <c r="I45" s="79"/>
      <c r="J45" s="79"/>
      <c r="K45" s="79"/>
      <c r="L45" s="79"/>
      <c r="M45" s="79"/>
      <c r="N45" s="79"/>
      <c r="O45" s="81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2:26" s="43" customFormat="1" ht="12.75">
      <c r="B46" s="33"/>
      <c r="D46" s="33"/>
      <c r="E46" s="33"/>
      <c r="F46" s="82"/>
      <c r="G46" s="79"/>
      <c r="H46" s="79"/>
      <c r="I46" s="79"/>
      <c r="J46" s="79"/>
      <c r="K46" s="79"/>
      <c r="L46" s="81"/>
      <c r="M46" s="79"/>
      <c r="N46" s="79"/>
      <c r="O46" s="81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2:26" s="43" customFormat="1" ht="12.75">
      <c r="B47" s="33"/>
      <c r="D47" s="33"/>
      <c r="E47" s="33"/>
      <c r="F47" s="33"/>
      <c r="G47" s="81"/>
      <c r="H47" s="79"/>
      <c r="I47" s="79"/>
      <c r="J47" s="79"/>
      <c r="K47" s="79"/>
      <c r="L47" s="81"/>
      <c r="M47" s="79"/>
      <c r="N47" s="79"/>
      <c r="O47" s="82"/>
      <c r="P47" s="79"/>
      <c r="Q47" s="79"/>
      <c r="R47" s="79"/>
      <c r="S47" s="79"/>
      <c r="T47" s="79"/>
      <c r="U47" s="33"/>
      <c r="V47" s="33"/>
      <c r="W47" s="33"/>
      <c r="X47" s="33"/>
      <c r="Y47" s="33"/>
      <c r="Z47" s="33"/>
    </row>
    <row r="48" spans="2:26" s="43" customFormat="1" ht="12.75">
      <c r="B48" s="33"/>
      <c r="D48" s="33"/>
      <c r="E48" s="33"/>
      <c r="F48" s="33"/>
      <c r="G48" s="82"/>
      <c r="H48" s="79"/>
      <c r="I48" s="79"/>
      <c r="J48" s="79"/>
      <c r="K48" s="79"/>
      <c r="L48" s="82"/>
      <c r="M48" s="79"/>
      <c r="N48" s="79"/>
      <c r="O48" s="79"/>
      <c r="P48" s="79"/>
      <c r="Q48" s="79"/>
      <c r="R48" s="79"/>
      <c r="S48" s="79"/>
      <c r="T48" s="79"/>
      <c r="U48" s="33"/>
      <c r="V48" s="33"/>
      <c r="W48" s="33"/>
      <c r="X48" s="33"/>
      <c r="Y48" s="33"/>
      <c r="Z48" s="33"/>
    </row>
    <row r="49" spans="2:26" s="43" customFormat="1" ht="12.75">
      <c r="B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2:26" s="43" customFormat="1" ht="12.75">
      <c r="B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2:26" s="43" customFormat="1" ht="12.75">
      <c r="B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2:26" s="43" customFormat="1" ht="12.75">
      <c r="B52" s="33"/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2:26" s="43" customFormat="1" ht="12.75">
      <c r="B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2:26" s="43" customFormat="1" ht="12.75">
      <c r="B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2:26" s="43" customFormat="1" ht="12.75">
      <c r="B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2:26" s="43" customFormat="1" ht="12.75">
      <c r="B56" s="33"/>
      <c r="C56" s="4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2:26" s="43" customFormat="1" ht="12.75">
      <c r="B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2:26" s="43" customFormat="1" ht="12.75">
      <c r="B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2:26" s="43" customFormat="1" ht="12.75">
      <c r="B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2:26" s="43" customFormat="1" ht="12.75">
      <c r="B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2:26" s="43" customFormat="1" ht="12.75">
      <c r="B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2:12" s="43" customFormat="1" ht="12.75">
      <c r="B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s="43" customFormat="1" ht="12.75">
      <c r="B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2" s="43" customFormat="1" ht="12.75">
      <c r="B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2" s="43" customFormat="1" ht="12.75">
      <c r="B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s="43" customFormat="1" ht="12.75">
      <c r="B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s="43" customFormat="1" ht="12.75">
      <c r="B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2:12" s="43" customFormat="1" ht="12.75">
      <c r="B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2:12" s="43" customFormat="1" ht="12.75">
      <c r="B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2:12" s="43" customFormat="1" ht="12.75">
      <c r="B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2:12" s="43" customFormat="1" ht="12.75">
      <c r="B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2:12" s="43" customFormat="1" ht="12.75">
      <c r="B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2:12" s="43" customFormat="1" ht="12.75">
      <c r="B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2:12" s="43" customFormat="1" ht="12.75">
      <c r="B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2:12" s="43" customFormat="1" ht="12.75">
      <c r="B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2:12" s="43" customFormat="1" ht="12.75">
      <c r="B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2:12" s="43" customFormat="1" ht="12.75">
      <c r="B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s="43" customFormat="1" ht="12.75">
      <c r="B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2:12" s="43" customFormat="1" ht="12.75">
      <c r="B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2" s="43" customFormat="1" ht="12.75">
      <c r="B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2" s="43" customFormat="1" ht="12.75">
      <c r="B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2" s="43" customFormat="1" ht="12.75">
      <c r="B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2" s="43" customFormat="1" ht="12.75">
      <c r="B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2" s="43" customFormat="1" ht="12.75">
      <c r="B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2" s="43" customFormat="1" ht="12.75">
      <c r="B85" s="33"/>
      <c r="D85" s="33"/>
      <c r="E85" s="33"/>
      <c r="F85" s="33"/>
      <c r="G85" s="33"/>
      <c r="H85" s="33"/>
      <c r="I85" s="33"/>
      <c r="J85" s="33"/>
      <c r="K85" s="33"/>
      <c r="L85" s="33"/>
    </row>
  </sheetData>
  <mergeCells count="2">
    <mergeCell ref="D2:M2"/>
    <mergeCell ref="O2:Y2"/>
  </mergeCells>
  <conditionalFormatting sqref="O4:Y34 D4:M34">
    <cfRule type="cellIs" priority="1" dxfId="0" operator="greaterThan" stopIfTrue="1">
      <formula>0</formula>
    </cfRule>
  </conditionalFormatting>
  <printOptions horizontalCentered="1" verticalCentered="1"/>
  <pageMargins left="0.2" right="0.19" top="0.17" bottom="0.16" header="0.17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3"/>
  <sheetViews>
    <sheetView workbookViewId="0" topLeftCell="A1">
      <selection activeCell="T11" sqref="T11"/>
    </sheetView>
  </sheetViews>
  <sheetFormatPr defaultColWidth="9.140625" defaultRowHeight="20.25" customHeight="1"/>
  <cols>
    <col min="1" max="1" width="6.00390625" style="47" customWidth="1"/>
    <col min="2" max="16384" width="6.421875" style="47" customWidth="1"/>
  </cols>
  <sheetData>
    <row r="1" ht="20.25" customHeight="1" thickBot="1"/>
    <row r="2" spans="2:25" ht="20.25" customHeight="1" thickBot="1">
      <c r="B2" s="48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50"/>
      <c r="O2" s="48" t="s">
        <v>18</v>
      </c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2:25" ht="20.25" customHeight="1">
      <c r="B3" s="51"/>
      <c r="C3" s="52" t="s">
        <v>19</v>
      </c>
      <c r="D3" s="53"/>
      <c r="E3" s="54"/>
      <c r="F3" s="54"/>
      <c r="G3" s="54"/>
      <c r="H3" s="54"/>
      <c r="I3" s="54"/>
      <c r="J3" s="54"/>
      <c r="K3" s="54"/>
      <c r="L3" s="55"/>
      <c r="O3" s="51"/>
      <c r="P3" s="52" t="s">
        <v>19</v>
      </c>
      <c r="Q3" s="53"/>
      <c r="R3" s="54"/>
      <c r="S3" s="54"/>
      <c r="T3" s="54"/>
      <c r="U3" s="54"/>
      <c r="V3" s="54"/>
      <c r="W3" s="54"/>
      <c r="X3" s="54"/>
      <c r="Y3" s="55"/>
    </row>
    <row r="4" spans="2:25" ht="20.25" customHeight="1" thickBot="1">
      <c r="B4" s="56" t="s">
        <v>20</v>
      </c>
      <c r="C4" s="57"/>
      <c r="D4" s="83" t="s">
        <v>30</v>
      </c>
      <c r="E4" s="59" t="s">
        <v>31</v>
      </c>
      <c r="F4" s="59"/>
      <c r="G4" s="80"/>
      <c r="H4" s="60"/>
      <c r="I4" s="60"/>
      <c r="J4" s="60"/>
      <c r="K4" s="60"/>
      <c r="L4" s="61"/>
      <c r="O4" s="56" t="s">
        <v>20</v>
      </c>
      <c r="P4" s="57"/>
      <c r="Q4" s="58">
        <v>4</v>
      </c>
      <c r="R4" s="59" t="s">
        <v>21</v>
      </c>
      <c r="S4" s="59">
        <v>9</v>
      </c>
      <c r="T4" s="59" t="s">
        <v>22</v>
      </c>
      <c r="U4" s="60" t="s">
        <v>23</v>
      </c>
      <c r="V4" s="60" t="s">
        <v>24</v>
      </c>
      <c r="W4" s="60" t="s">
        <v>25</v>
      </c>
      <c r="X4" s="60" t="s">
        <v>26</v>
      </c>
      <c r="Y4" s="61"/>
    </row>
    <row r="5" spans="2:25" ht="20.25" customHeight="1">
      <c r="B5" s="62"/>
      <c r="C5" s="63">
        <v>1</v>
      </c>
      <c r="D5" s="64">
        <v>5</v>
      </c>
      <c r="E5" s="65">
        <v>6</v>
      </c>
      <c r="F5" s="65">
        <v>7</v>
      </c>
      <c r="G5" s="65">
        <v>8</v>
      </c>
      <c r="H5" s="65"/>
      <c r="I5" s="65"/>
      <c r="J5" s="65"/>
      <c r="K5" s="65"/>
      <c r="L5" s="66"/>
      <c r="O5" s="62"/>
      <c r="P5" s="63">
        <v>1</v>
      </c>
      <c r="Q5" s="64">
        <v>5</v>
      </c>
      <c r="R5" s="65">
        <v>6</v>
      </c>
      <c r="S5" s="65">
        <v>7</v>
      </c>
      <c r="T5" s="65">
        <v>8</v>
      </c>
      <c r="U5" s="65">
        <v>9</v>
      </c>
      <c r="V5" s="65">
        <v>10</v>
      </c>
      <c r="W5" s="65">
        <v>11</v>
      </c>
      <c r="X5" s="65">
        <v>12</v>
      </c>
      <c r="Y5" s="66"/>
    </row>
    <row r="6" spans="2:25" ht="20.25" customHeight="1">
      <c r="B6" s="67"/>
      <c r="C6" s="68">
        <v>2</v>
      </c>
      <c r="D6" s="69">
        <v>3</v>
      </c>
      <c r="E6" s="70">
        <v>4</v>
      </c>
      <c r="F6" s="70">
        <v>5</v>
      </c>
      <c r="G6" s="70">
        <v>6</v>
      </c>
      <c r="H6" s="70"/>
      <c r="I6" s="70"/>
      <c r="J6" s="70"/>
      <c r="K6" s="70"/>
      <c r="L6" s="71"/>
      <c r="O6" s="67"/>
      <c r="P6" s="68">
        <v>2</v>
      </c>
      <c r="Q6" s="69">
        <v>3</v>
      </c>
      <c r="R6" s="70">
        <v>4</v>
      </c>
      <c r="S6" s="70">
        <v>5</v>
      </c>
      <c r="T6" s="70">
        <v>6</v>
      </c>
      <c r="U6" s="70">
        <v>7</v>
      </c>
      <c r="V6" s="70">
        <v>8</v>
      </c>
      <c r="W6" s="70">
        <v>9</v>
      </c>
      <c r="X6" s="70">
        <v>10</v>
      </c>
      <c r="Y6" s="71"/>
    </row>
    <row r="7" spans="2:25" ht="20.25" customHeight="1">
      <c r="B7" s="67"/>
      <c r="C7" s="68">
        <v>3</v>
      </c>
      <c r="D7" s="69">
        <v>2</v>
      </c>
      <c r="E7" s="70">
        <v>3</v>
      </c>
      <c r="F7" s="70">
        <v>4</v>
      </c>
      <c r="G7" s="70">
        <v>5</v>
      </c>
      <c r="H7" s="70"/>
      <c r="I7" s="70"/>
      <c r="J7" s="70"/>
      <c r="K7" s="70"/>
      <c r="L7" s="71"/>
      <c r="O7" s="67"/>
      <c r="P7" s="68">
        <v>3</v>
      </c>
      <c r="Q7" s="69">
        <v>2</v>
      </c>
      <c r="R7" s="70">
        <v>3</v>
      </c>
      <c r="S7" s="70">
        <v>4</v>
      </c>
      <c r="T7" s="70">
        <v>5</v>
      </c>
      <c r="U7" s="70">
        <v>6</v>
      </c>
      <c r="V7" s="70">
        <v>7</v>
      </c>
      <c r="W7" s="70">
        <v>8</v>
      </c>
      <c r="X7" s="70">
        <v>9</v>
      </c>
      <c r="Y7" s="71"/>
    </row>
    <row r="8" spans="2:25" ht="20.25" customHeight="1">
      <c r="B8" s="67"/>
      <c r="C8" s="73" t="s">
        <v>30</v>
      </c>
      <c r="D8" s="69">
        <v>1</v>
      </c>
      <c r="E8" s="70">
        <v>2</v>
      </c>
      <c r="F8" s="70">
        <v>3</v>
      </c>
      <c r="G8" s="70">
        <v>4</v>
      </c>
      <c r="H8" s="70"/>
      <c r="I8" s="70"/>
      <c r="J8" s="70"/>
      <c r="K8" s="70"/>
      <c r="L8" s="71"/>
      <c r="O8" s="67"/>
      <c r="P8" s="68">
        <v>4</v>
      </c>
      <c r="Q8" s="69">
        <v>1</v>
      </c>
      <c r="R8" s="70">
        <v>2</v>
      </c>
      <c r="S8" s="70">
        <v>3</v>
      </c>
      <c r="T8" s="70">
        <v>4</v>
      </c>
      <c r="U8" s="70">
        <v>5</v>
      </c>
      <c r="V8" s="70">
        <v>6</v>
      </c>
      <c r="W8" s="70">
        <v>7</v>
      </c>
      <c r="X8" s="70">
        <v>8</v>
      </c>
      <c r="Y8" s="71"/>
    </row>
    <row r="9" spans="2:25" ht="20.25" customHeight="1">
      <c r="B9" s="67"/>
      <c r="C9" s="72" t="s">
        <v>31</v>
      </c>
      <c r="D9" s="69"/>
      <c r="E9" s="70">
        <v>1</v>
      </c>
      <c r="F9" s="70">
        <v>2</v>
      </c>
      <c r="G9" s="70">
        <v>3</v>
      </c>
      <c r="H9" s="70"/>
      <c r="I9" s="70"/>
      <c r="J9" s="70"/>
      <c r="K9" s="70"/>
      <c r="L9" s="71"/>
      <c r="O9" s="67"/>
      <c r="P9" s="72" t="s">
        <v>21</v>
      </c>
      <c r="Q9" s="69"/>
      <c r="R9" s="70">
        <v>1</v>
      </c>
      <c r="S9" s="70">
        <v>2</v>
      </c>
      <c r="T9" s="70">
        <v>3</v>
      </c>
      <c r="U9" s="70">
        <v>4</v>
      </c>
      <c r="V9" s="70">
        <v>5</v>
      </c>
      <c r="W9" s="70">
        <v>6</v>
      </c>
      <c r="X9" s="70">
        <v>7</v>
      </c>
      <c r="Y9" s="71"/>
    </row>
    <row r="10" spans="2:25" ht="20.25" customHeight="1">
      <c r="B10" s="67"/>
      <c r="C10" s="72"/>
      <c r="D10" s="69"/>
      <c r="E10" s="70"/>
      <c r="F10" s="70">
        <v>1</v>
      </c>
      <c r="G10" s="70">
        <v>2</v>
      </c>
      <c r="H10" s="70"/>
      <c r="I10" s="70"/>
      <c r="J10" s="70"/>
      <c r="K10" s="70"/>
      <c r="L10" s="71"/>
      <c r="O10" s="67"/>
      <c r="P10" s="72">
        <v>9</v>
      </c>
      <c r="Q10" s="69"/>
      <c r="R10" s="70"/>
      <c r="S10" s="70">
        <v>1</v>
      </c>
      <c r="T10" s="70">
        <v>2</v>
      </c>
      <c r="U10" s="70">
        <v>3</v>
      </c>
      <c r="V10" s="70">
        <v>4</v>
      </c>
      <c r="W10" s="70">
        <v>5</v>
      </c>
      <c r="X10" s="70">
        <v>6</v>
      </c>
      <c r="Y10" s="71"/>
    </row>
    <row r="11" spans="2:25" ht="20.25" customHeight="1">
      <c r="B11" s="67"/>
      <c r="C11" s="73"/>
      <c r="D11" s="69"/>
      <c r="E11" s="70"/>
      <c r="F11" s="70"/>
      <c r="G11" s="70">
        <v>1</v>
      </c>
      <c r="H11" s="70"/>
      <c r="I11" s="70"/>
      <c r="J11" s="70"/>
      <c r="K11" s="70"/>
      <c r="L11" s="71"/>
      <c r="O11" s="67"/>
      <c r="P11" s="73" t="s">
        <v>22</v>
      </c>
      <c r="Q11" s="69"/>
      <c r="R11" s="70"/>
      <c r="S11" s="70"/>
      <c r="T11" s="70">
        <v>1</v>
      </c>
      <c r="U11" s="70">
        <v>2</v>
      </c>
      <c r="V11" s="70">
        <v>3</v>
      </c>
      <c r="W11" s="70">
        <v>4</v>
      </c>
      <c r="X11" s="70">
        <v>5</v>
      </c>
      <c r="Y11" s="71"/>
    </row>
    <row r="12" spans="2:25" ht="20.25" customHeight="1">
      <c r="B12" s="67"/>
      <c r="C12" s="68"/>
      <c r="D12" s="69"/>
      <c r="E12" s="70"/>
      <c r="F12" s="70"/>
      <c r="G12" s="70"/>
      <c r="H12" s="70"/>
      <c r="I12" s="70"/>
      <c r="J12" s="70"/>
      <c r="K12" s="70"/>
      <c r="L12" s="71"/>
      <c r="O12" s="67"/>
      <c r="P12" s="68" t="s">
        <v>23</v>
      </c>
      <c r="Q12" s="69"/>
      <c r="R12" s="70"/>
      <c r="S12" s="70"/>
      <c r="T12" s="70"/>
      <c r="U12" s="70">
        <v>1</v>
      </c>
      <c r="V12" s="70">
        <v>2</v>
      </c>
      <c r="W12" s="70">
        <v>3</v>
      </c>
      <c r="X12" s="70">
        <v>4</v>
      </c>
      <c r="Y12" s="71"/>
    </row>
    <row r="13" spans="2:25" ht="20.25" customHeight="1">
      <c r="B13" s="67"/>
      <c r="C13" s="68"/>
      <c r="D13" s="69"/>
      <c r="E13" s="70"/>
      <c r="F13" s="70"/>
      <c r="G13" s="70"/>
      <c r="H13" s="70"/>
      <c r="I13" s="70"/>
      <c r="J13" s="70"/>
      <c r="K13" s="70"/>
      <c r="L13" s="71"/>
      <c r="O13" s="67"/>
      <c r="P13" s="68" t="s">
        <v>24</v>
      </c>
      <c r="Q13" s="69"/>
      <c r="R13" s="70"/>
      <c r="S13" s="70"/>
      <c r="T13" s="70"/>
      <c r="U13" s="70"/>
      <c r="V13" s="70">
        <v>1</v>
      </c>
      <c r="W13" s="70">
        <v>2</v>
      </c>
      <c r="X13" s="70">
        <v>3</v>
      </c>
      <c r="Y13" s="71"/>
    </row>
    <row r="14" spans="2:25" ht="20.25" customHeight="1">
      <c r="B14" s="67"/>
      <c r="C14" s="68"/>
      <c r="D14" s="69"/>
      <c r="E14" s="70"/>
      <c r="F14" s="70"/>
      <c r="G14" s="70"/>
      <c r="H14" s="70"/>
      <c r="I14" s="70"/>
      <c r="J14" s="70"/>
      <c r="K14" s="70"/>
      <c r="L14" s="71"/>
      <c r="O14" s="67"/>
      <c r="P14" s="68" t="s">
        <v>25</v>
      </c>
      <c r="Q14" s="69"/>
      <c r="R14" s="70"/>
      <c r="S14" s="70"/>
      <c r="T14" s="70"/>
      <c r="U14" s="70"/>
      <c r="V14" s="70"/>
      <c r="W14" s="70">
        <v>1</v>
      </c>
      <c r="X14" s="70">
        <v>2</v>
      </c>
      <c r="Y14" s="71"/>
    </row>
    <row r="15" spans="2:25" ht="20.25" customHeight="1">
      <c r="B15" s="67"/>
      <c r="C15" s="68"/>
      <c r="D15" s="69"/>
      <c r="E15" s="70"/>
      <c r="F15" s="70"/>
      <c r="G15" s="70"/>
      <c r="H15" s="70"/>
      <c r="I15" s="70"/>
      <c r="J15" s="70"/>
      <c r="K15" s="70"/>
      <c r="L15" s="71"/>
      <c r="O15" s="67"/>
      <c r="P15" s="68" t="s">
        <v>26</v>
      </c>
      <c r="Q15" s="69"/>
      <c r="R15" s="70"/>
      <c r="S15" s="70"/>
      <c r="T15" s="70"/>
      <c r="U15" s="70"/>
      <c r="V15" s="70"/>
      <c r="W15" s="70"/>
      <c r="X15" s="70">
        <v>1</v>
      </c>
      <c r="Y15" s="71"/>
    </row>
    <row r="16" spans="2:25" ht="20.25" customHeight="1" thickBot="1">
      <c r="B16" s="74"/>
      <c r="C16" s="75"/>
      <c r="D16" s="76"/>
      <c r="E16" s="77"/>
      <c r="F16" s="77"/>
      <c r="G16" s="77"/>
      <c r="H16" s="77"/>
      <c r="I16" s="77"/>
      <c r="J16" s="77"/>
      <c r="K16" s="77"/>
      <c r="L16" s="78"/>
      <c r="O16" s="74"/>
      <c r="P16" s="75"/>
      <c r="Q16" s="76"/>
      <c r="R16" s="77"/>
      <c r="S16" s="77"/>
      <c r="T16" s="77"/>
      <c r="U16" s="77"/>
      <c r="V16" s="77"/>
      <c r="W16" s="77"/>
      <c r="X16" s="77"/>
      <c r="Y16" s="78"/>
    </row>
    <row r="17" ht="20.25" customHeight="1">
      <c r="K17" s="79"/>
    </row>
    <row r="18" ht="20.25" customHeight="1">
      <c r="K18" s="79"/>
    </row>
    <row r="19" ht="20.25" customHeight="1">
      <c r="K19" s="79"/>
    </row>
    <row r="20" ht="20.25" customHeight="1">
      <c r="K20" s="79"/>
    </row>
    <row r="21" ht="20.25" customHeight="1">
      <c r="K21" s="79"/>
    </row>
    <row r="22" ht="20.25" customHeight="1">
      <c r="K22" s="79"/>
    </row>
    <row r="23" ht="20.25" customHeight="1">
      <c r="K23" s="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</dc:creator>
  <cp:keywords/>
  <dc:description/>
  <cp:lastModifiedBy>Fred</cp:lastModifiedBy>
  <cp:lastPrinted>2007-02-01T08:38:13Z</cp:lastPrinted>
  <dcterms:created xsi:type="dcterms:W3CDTF">2005-11-08T21:02:42Z</dcterms:created>
  <dcterms:modified xsi:type="dcterms:W3CDTF">2009-11-03T19:59:23Z</dcterms:modified>
  <cp:category/>
  <cp:version/>
  <cp:contentType/>
  <cp:contentStatus/>
</cp:coreProperties>
</file>